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1_耕地地すべり防止事業（佐那河内東３期）\08_R7年度\03_工事\02_Ｒ７徳耕　地すべり　佐那河内東３期　府能東排水ボーリング２工事\00_当初\17_積算システム帳票\17-3_工事費内訳書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工事費内訳書!$A$1:$G$27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工事費内訳書!$G$27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27"/>
  <c r="G26"/>
  <c r="G23"/>
  <c r="G21"/>
  <c r="G20"/>
  <c r="G18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<sst xmlns="http://schemas.openxmlformats.org/spreadsheetml/2006/main">
  <si>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</si>
  <si>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</si>
  <si>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</si>
  <si>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</si>
  <si>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</si>
  <si>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地すべり　佐那河内東３期　府能東排水ボーリング２工事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</si>
  <si>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</si>
  <si>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</si>
  <si>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</si>
  <si>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</si>
  <si>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</si>
  <si>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</si>
  <si>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</si>
  <si>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</si>
  <si>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</si>
  <si>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</si>
  <si>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BHB1-8号横ﾎﾞｰﾘﾝｸﾞ工
_x000d_</t>
  </si>
  <si>
    <t>水抜きﾎﾞｰﾘﾝｸﾞ
_x000d_φ86,礫質土</t>
  </si>
  <si>
    <t>ｍ</t>
  </si>
  <si>
    <t>保孔管
_x000d_VP40，有孔管、材料支給、施工のみ</t>
  </si>
  <si>
    <t>ボーリングマシン設置・撤去
_x000d_</t>
  </si>
  <si>
    <t>回</t>
  </si>
  <si>
    <t>BHB1-8号孔口処理工
_x000d_</t>
  </si>
  <si>
    <t>排水パイプ
_x000d_VP75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</si>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</sst>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+G14+G18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150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150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15" t="s">
        <v>22</v>
      </c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23</v>
      </c>
      <c r="E19" s="17" t="s">
        <v>18</v>
      </c>
      <c r="F19" s="18">
        <v>7.5</v>
      </c>
      <c r="G19" s="25"/>
      <c r="H19" s="20"/>
      <c r="I19" s="21">
        <v>10</v>
      </c>
      <c r="J19" s="21">
        <v>4</v>
      </c>
    </row>
    <row r="20" ht="42" customHeight="1">
      <c r="A20" s="14" t="s">
        <v>24</v>
      </c>
      <c r="B20" s="15"/>
      <c r="C20" s="15"/>
      <c r="D20" s="16"/>
      <c r="E20" s="17" t="s">
        <v>13</v>
      </c>
      <c r="F20" s="18">
        <v>1</v>
      </c>
      <c r="G20" s="19">
        <f>+G21+G23</f>
        <v>0</v>
      </c>
      <c r="H20" s="20"/>
      <c r="I20" s="21">
        <v>11</v>
      </c>
      <c r="J20" s="21"/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200</v>
      </c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/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210</v>
      </c>
    </row>
    <row r="24" ht="42" customHeight="1">
      <c r="A24" s="14" t="s">
        <v>28</v>
      </c>
      <c r="B24" s="15"/>
      <c r="C24" s="15"/>
      <c r="D24" s="16"/>
      <c r="E24" s="17" t="s">
        <v>13</v>
      </c>
      <c r="F24" s="18">
        <v>1</v>
      </c>
      <c r="G24" s="25"/>
      <c r="H24" s="20"/>
      <c r="I24" s="21">
        <v>15</v>
      </c>
      <c r="J24" s="21"/>
    </row>
    <row r="25" ht="42" customHeight="1">
      <c r="A25" s="14" t="s">
        <v>29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>
        <v>220</v>
      </c>
    </row>
    <row r="26" ht="42" customHeight="1">
      <c r="A26" s="14" t="s">
        <v>30</v>
      </c>
      <c r="B26" s="15"/>
      <c r="C26" s="15"/>
      <c r="D26" s="16"/>
      <c r="E26" s="17" t="s">
        <v>13</v>
      </c>
      <c r="F26" s="18">
        <v>1</v>
      </c>
      <c r="G26" s="19">
        <f>+G10+G25</f>
        <v>0</v>
      </c>
      <c r="H26" s="20"/>
      <c r="I26" s="21">
        <v>17</v>
      </c>
      <c r="J26" s="21">
        <v>30</v>
      </c>
    </row>
    <row r="27" ht="42" customHeight="1">
      <c r="A27" s="26" t="s">
        <v>31</v>
      </c>
      <c r="B27" s="27"/>
      <c r="C27" s="27"/>
      <c r="D27" s="28"/>
      <c r="E27" s="29" t="s">
        <v>32</v>
      </c>
      <c r="F27" s="30" t="s">
        <v>32</v>
      </c>
      <c r="G27" s="31">
        <f>G26</f>
        <v>0</v>
      </c>
      <c r="I27" s="32">
        <v>18</v>
      </c>
      <c r="J27" s="32">
        <v>90</v>
      </c>
    </row>
    <row r="28" ht="42" customHeight="1"/>
    <row r="29" ht="42" customHeight="1"/>
  </sheetData>
  <sheetProtection sheet="1" objects="1" scenarios="1" spinCount="100000" saltValue="pIHuTmFgSkn/iQFr0CaCKPGKDLq77Ccy9V/4r1XtjfYHJ5WQDAEqb5m1Z69id1ve04ZBebQG7YVBYdQGMP4yjw==" hashValue="vEX3tsjNqXqZD71//IndPQpf7fWejPoE/kSGdw0DH5vycO9PGVfK4ohcQV2PNhW2XHxD8/XKMpy71imqXZ4DVw==" algorithmName="SHA-512" password="FD80"/>
  <mergeCells count="20">
    <mergeCell ref="A27:D2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8:D18"/>
    <mergeCell ref="A20:D20"/>
    <mergeCell ref="A21:D21"/>
    <mergeCell ref="A22:D22"/>
    <mergeCell ref="A23:D23"/>
    <mergeCell ref="A24:D24"/>
    <mergeCell ref="A25:D25"/>
    <mergeCell ref="A26:D2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2025-11-10T05:42:28Z</dcterms:modified>
</cp:coreProperties>
</file>